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под контракт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<sst xmlns="http://schemas.openxmlformats.org/spreadsheetml/2006/main" count="107" uniqueCount="47">
  <si>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Наименование</t>
  </si>
  <si>
    <t>Класс</t>
  </si>
  <si>
    <t>Учреждение образования</t>
  </si>
  <si>
    <t>Город, район</t>
  </si>
  <si>
    <t>9</t>
  </si>
  <si>
    <t>1830</t>
  </si>
  <si>
    <t>6</t>
  </si>
  <si>
    <t>4</t>
  </si>
  <si>
    <t>3</t>
  </si>
  <si>
    <t>1832</t>
  </si>
  <si>
    <t>8</t>
  </si>
  <si>
    <t>1833</t>
  </si>
  <si>
    <t>Земетчинский район ОО</t>
  </si>
  <si>
    <t>МБОУ средняя общеобразовательная школа с. Большая Ижмора</t>
  </si>
  <si>
    <t>МБОУ средняя общеобразовательная школа с. Красная Дубрава</t>
  </si>
  <si>
    <t>МБОУ средняя общеобразовательная школа №3 р.п. Земетчино</t>
  </si>
  <si>
    <t>МБОУ Лицей р.п. Земетчино</t>
  </si>
  <si>
    <t>Код учебника по ФП</t>
  </si>
  <si>
    <t>Кол-во, экз.</t>
  </si>
  <si>
    <t>Цена, руб.</t>
  </si>
  <si>
    <t>Сумма, руб.</t>
  </si>
  <si>
    <t>ИТОГО</t>
  </si>
  <si>
    <t>Приложение № 3 к государственному контракту</t>
  </si>
  <si>
    <t>Утверждаю:_____________________</t>
  </si>
  <si>
    <t>Министр образования Пензенской области</t>
  </si>
  <si>
    <t>Разнарядка на получение учебных пособий для образовательных учреждений Пензенской области</t>
  </si>
  <si>
    <t>33</t>
  </si>
  <si>
    <t>34</t>
  </si>
  <si>
    <t>120</t>
  </si>
  <si>
    <t>571</t>
  </si>
  <si>
    <t>Иванов С.В., Евдокимова А.О., Кузнецова М.И. и др. Русский язык. Учебник (в двух частях)</t>
  </si>
  <si>
    <t>Иванов С.В., Кузнецова М.И., Петленко Л.В. и др. Русский язык. Учебник (в двух частях)</t>
  </si>
  <si>
    <t>Ефросинина Л.А., Оморокова М.И. Литературное чтение. Учебник (в двух частях)</t>
  </si>
  <si>
    <t>Рудницкая В.Н., Юдачева Т.В. Математика. Учебник (в двух частях)</t>
  </si>
  <si>
    <t>Виноградова Н.Ф., Калинова Г.С. Окружающий мир. Учебник (в двух частях)</t>
  </si>
  <si>
    <t>Лутцева Е.А. Технология. Учебник</t>
  </si>
  <si>
    <t>Хохлова М.В., Синица Н.В., Симоненко В.Д. и др. Технология. Учебник</t>
  </si>
  <si>
    <t>Пономарева И.Н., Корнилова О.А., Кучменко В.С. Биология. Учебник</t>
  </si>
  <si>
    <t>Драгомилов А.Г., Маш Р.Д. Биология. Учебник</t>
  </si>
  <si>
    <t>Пономарева И.Н., Чернова Н.М., Корнилова О.А. Биология. Учебник</t>
  </si>
  <si>
    <t>от "____" __________ 2013 г. № ______</t>
  </si>
  <si>
    <t>Государственный заказчик:</t>
  </si>
  <si>
    <t>Копёшкина С.К.</t>
  </si>
  <si>
    <t>Коммерческий директор</t>
  </si>
  <si>
    <t>____________________ С.Л. Хармаджев</t>
  </si>
  <si>
    <t>____________________ С.К. Копёшкина</t>
  </si>
  <si>
    <t xml:space="preserve">             Поставщик: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</si>
</sst>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</numFmts>
  <fonts count="30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Tahoma"/>
      <family val="0"/>
    </font>
    <font>
      <b/>
      <sz val="12"/>
      <name val="Tahoma"/>
      <family val="0"/>
    </font>
    <font>
      <b/>
      <sz val="11"/>
      <name val="Tahoma"/>
      <family val="2"/>
    </font>
    <font>
      <sz val="11"/>
      <name val="Tahoma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479" applyFill="1">
      <alignment/>
      <protection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24" fillId="0" borderId="10" xfId="369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24" fillId="0" borderId="10" xfId="369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SheetLayoutView="100" zoomScalePageLayoutView="0" workbookViewId="0" topLeftCell="B2">
      <selection activeCell="B31" sqref="A31:IV390"/>
    </sheetView>
  </sheetViews>
  <sheetFormatPr defaultColWidth="9.140625" defaultRowHeight="12.75"/>
  <cols>
    <col min="1" max="1" width="10.421875" style="4" hidden="1" customWidth="1"/>
    <col min="2" max="2" width="24.7109375" style="4" customWidth="1"/>
    <col min="3" max="3" width="36.7109375" style="4" customWidth="1"/>
    <col min="4" max="4" width="10.7109375" style="4" customWidth="1"/>
    <col min="5" max="5" width="56.28125" style="4" customWidth="1"/>
    <col min="6" max="7" width="10.7109375" style="4" customWidth="1"/>
    <col min="8" max="8" width="10.7109375" style="16" customWidth="1"/>
    <col min="9" max="9" width="13.00390625" style="12" customWidth="1"/>
    <col min="10" max="10" width="12.7109375" style="4" customWidth="1"/>
    <col min="11" max="16384" width="9.140625" style="4" customWidth="1"/>
  </cols>
  <sheetData>
    <row r="2" spans="2:9" ht="12.75">
      <c r="B2" s="33" t="s">
        <v>22</v>
      </c>
      <c r="C2" s="33"/>
      <c r="D2" s="33"/>
      <c r="E2" s="33"/>
      <c r="F2" s="33"/>
      <c r="G2" s="33"/>
      <c r="H2" s="33"/>
      <c r="I2" s="33"/>
    </row>
    <row r="3" spans="2:9" ht="12.75">
      <c r="B3" s="33" t="s">
        <v>40</v>
      </c>
      <c r="C3" s="33"/>
      <c r="D3" s="33"/>
      <c r="E3" s="33"/>
      <c r="F3" s="33"/>
      <c r="G3" s="33"/>
      <c r="H3" s="33"/>
      <c r="I3" s="33"/>
    </row>
    <row r="4" spans="2:9" ht="12.75">
      <c r="B4" s="5"/>
      <c r="C4" s="5"/>
      <c r="D4" s="5"/>
      <c r="E4" s="5"/>
      <c r="F4" s="5"/>
      <c r="G4" s="5"/>
      <c r="H4" s="24"/>
      <c r="I4" s="25"/>
    </row>
    <row r="5" spans="2:9" ht="12.75">
      <c r="B5" s="33" t="s">
        <v>23</v>
      </c>
      <c r="C5" s="33"/>
      <c r="D5" s="33"/>
      <c r="E5" s="33"/>
      <c r="F5" s="33"/>
      <c r="G5" s="33"/>
      <c r="H5" s="33"/>
      <c r="I5" s="33"/>
    </row>
    <row r="6" spans="2:9" ht="12.75">
      <c r="B6" s="33" t="s">
        <v>24</v>
      </c>
      <c r="C6" s="33"/>
      <c r="D6" s="33"/>
      <c r="E6" s="33"/>
      <c r="F6" s="33"/>
      <c r="G6" s="33"/>
      <c r="H6" s="33"/>
      <c r="I6" s="33"/>
    </row>
    <row r="7" spans="2:9" ht="12.75">
      <c r="B7" s="33" t="s">
        <v>42</v>
      </c>
      <c r="C7" s="33"/>
      <c r="D7" s="33"/>
      <c r="E7" s="33"/>
      <c r="F7" s="33"/>
      <c r="G7" s="33"/>
      <c r="H7" s="33"/>
      <c r="I7" s="33"/>
    </row>
    <row r="8" ht="12.75">
      <c r="E8" s="6"/>
    </row>
    <row r="9" spans="2:9" ht="20.25" customHeight="1">
      <c r="B9" s="21"/>
      <c r="C9" s="22" t="s">
        <v>25</v>
      </c>
      <c r="D9" s="22"/>
      <c r="E9" s="22"/>
      <c r="F9" s="22"/>
      <c r="G9" s="22"/>
      <c r="H9" s="22"/>
      <c r="I9" s="23"/>
    </row>
    <row r="11" spans="2:9" ht="31.5">
      <c r="B11" s="2" t="s">
        <v>3</v>
      </c>
      <c r="C11" s="2" t="s">
        <v>2</v>
      </c>
      <c r="D11" s="2" t="s">
        <v>17</v>
      </c>
      <c r="E11" s="2" t="s">
        <v>0</v>
      </c>
      <c r="F11" s="2" t="s">
        <v>1</v>
      </c>
      <c r="G11" s="2" t="s">
        <v>18</v>
      </c>
      <c r="H11" s="17" t="s">
        <v>19</v>
      </c>
      <c r="I11" s="13" t="s">
        <v>20</v>
      </c>
    </row>
    <row r="12" spans="1:9" ht="21">
      <c r="A12" s="7"/>
      <c r="B12" s="1" t="s">
        <v>12</v>
      </c>
      <c r="C12" s="1" t="s">
        <v>13</v>
      </c>
      <c r="D12" s="1" t="s">
        <v>5</v>
      </c>
      <c r="E12" s="11" t="s">
        <v>37</v>
      </c>
      <c r="F12" s="1" t="s">
        <v>6</v>
      </c>
      <c r="G12" s="3">
        <v>5</v>
      </c>
      <c r="H12" s="18">
        <v>232</v>
      </c>
      <c r="I12" s="14">
        <f aca="true" t="shared" si="0" ref="I12:I30">H12*G12</f>
        <v>1160</v>
      </c>
    </row>
    <row r="13" spans="1:9" ht="21">
      <c r="A13" s="7"/>
      <c r="B13" s="1" t="s">
        <v>12</v>
      </c>
      <c r="C13" s="1" t="s">
        <v>14</v>
      </c>
      <c r="D13" s="1" t="s">
        <v>29</v>
      </c>
      <c r="E13" s="11" t="s">
        <v>36</v>
      </c>
      <c r="F13" s="1" t="s">
        <v>8</v>
      </c>
      <c r="G13" s="3">
        <v>6</v>
      </c>
      <c r="H13" s="18">
        <v>200</v>
      </c>
      <c r="I13" s="14">
        <f t="shared" si="0"/>
        <v>1200</v>
      </c>
    </row>
    <row r="14" spans="1:9" ht="21">
      <c r="A14" s="7"/>
      <c r="B14" s="1" t="s">
        <v>12</v>
      </c>
      <c r="C14" s="1" t="s">
        <v>15</v>
      </c>
      <c r="D14" s="1" t="s">
        <v>26</v>
      </c>
      <c r="E14" s="11" t="s">
        <v>30</v>
      </c>
      <c r="F14" s="1" t="s">
        <v>8</v>
      </c>
      <c r="G14" s="3">
        <v>52</v>
      </c>
      <c r="H14" s="18">
        <v>444</v>
      </c>
      <c r="I14" s="14">
        <f t="shared" si="0"/>
        <v>23088</v>
      </c>
    </row>
    <row r="15" spans="1:9" ht="21">
      <c r="A15" s="7"/>
      <c r="B15" s="1" t="s">
        <v>12</v>
      </c>
      <c r="C15" s="1" t="s">
        <v>15</v>
      </c>
      <c r="D15" s="1" t="s">
        <v>28</v>
      </c>
      <c r="E15" s="11" t="s">
        <v>32</v>
      </c>
      <c r="F15" s="1" t="s">
        <v>8</v>
      </c>
      <c r="G15" s="3">
        <v>52</v>
      </c>
      <c r="H15" s="18">
        <v>444</v>
      </c>
      <c r="I15" s="14">
        <f t="shared" si="0"/>
        <v>23088</v>
      </c>
    </row>
    <row r="16" spans="1:9" ht="21">
      <c r="A16" s="7"/>
      <c r="B16" s="1" t="s">
        <v>12</v>
      </c>
      <c r="C16" s="1" t="s">
        <v>15</v>
      </c>
      <c r="D16" s="1">
        <v>329</v>
      </c>
      <c r="E16" s="11" t="s">
        <v>33</v>
      </c>
      <c r="F16" s="1" t="s">
        <v>8</v>
      </c>
      <c r="G16" s="3">
        <v>52</v>
      </c>
      <c r="H16" s="18">
        <v>444</v>
      </c>
      <c r="I16" s="14">
        <f t="shared" si="0"/>
        <v>23088</v>
      </c>
    </row>
    <row r="17" spans="1:9" ht="21">
      <c r="A17" s="7"/>
      <c r="B17" s="1" t="s">
        <v>12</v>
      </c>
      <c r="C17" s="1" t="s">
        <v>15</v>
      </c>
      <c r="D17" s="1">
        <v>352</v>
      </c>
      <c r="E17" s="11" t="s">
        <v>34</v>
      </c>
      <c r="F17" s="1" t="s">
        <v>8</v>
      </c>
      <c r="G17" s="3">
        <v>52</v>
      </c>
      <c r="H17" s="18">
        <v>444</v>
      </c>
      <c r="I17" s="14">
        <f t="shared" si="0"/>
        <v>23088</v>
      </c>
    </row>
    <row r="18" spans="1:9" ht="21">
      <c r="A18" s="7"/>
      <c r="B18" s="1" t="s">
        <v>12</v>
      </c>
      <c r="C18" s="1" t="s">
        <v>15</v>
      </c>
      <c r="D18" s="1">
        <v>353</v>
      </c>
      <c r="E18" s="11" t="s">
        <v>34</v>
      </c>
      <c r="F18" s="1" t="s">
        <v>7</v>
      </c>
      <c r="G18" s="3">
        <v>33</v>
      </c>
      <c r="H18" s="18">
        <v>444</v>
      </c>
      <c r="I18" s="14">
        <f t="shared" si="0"/>
        <v>14652</v>
      </c>
    </row>
    <row r="19" spans="1:9" ht="21">
      <c r="A19" s="7"/>
      <c r="B19" s="1" t="s">
        <v>12</v>
      </c>
      <c r="C19" s="1" t="s">
        <v>15</v>
      </c>
      <c r="D19" s="1">
        <v>543</v>
      </c>
      <c r="E19" s="11" t="s">
        <v>35</v>
      </c>
      <c r="F19" s="1" t="s">
        <v>8</v>
      </c>
      <c r="G19" s="3">
        <v>5</v>
      </c>
      <c r="H19" s="18">
        <v>218</v>
      </c>
      <c r="I19" s="14">
        <f t="shared" si="0"/>
        <v>1090</v>
      </c>
    </row>
    <row r="20" spans="1:9" ht="21">
      <c r="A20" s="7"/>
      <c r="B20" s="1" t="s">
        <v>12</v>
      </c>
      <c r="C20" s="1" t="s">
        <v>16</v>
      </c>
      <c r="D20" s="1" t="s">
        <v>26</v>
      </c>
      <c r="E20" s="11" t="s">
        <v>30</v>
      </c>
      <c r="F20" s="1" t="s">
        <v>8</v>
      </c>
      <c r="G20" s="3">
        <v>34</v>
      </c>
      <c r="H20" s="18">
        <v>444</v>
      </c>
      <c r="I20" s="14">
        <f t="shared" si="0"/>
        <v>15096</v>
      </c>
    </row>
    <row r="21" spans="1:9" ht="21">
      <c r="A21" s="7"/>
      <c r="B21" s="1" t="s">
        <v>12</v>
      </c>
      <c r="C21" s="1" t="s">
        <v>16</v>
      </c>
      <c r="D21" s="1" t="s">
        <v>27</v>
      </c>
      <c r="E21" s="11" t="s">
        <v>31</v>
      </c>
      <c r="F21" s="1" t="s">
        <v>7</v>
      </c>
      <c r="G21" s="3">
        <v>67</v>
      </c>
      <c r="H21" s="18">
        <v>444</v>
      </c>
      <c r="I21" s="14">
        <f t="shared" si="0"/>
        <v>29748</v>
      </c>
    </row>
    <row r="22" spans="1:9" ht="21">
      <c r="A22" s="7"/>
      <c r="B22" s="1" t="s">
        <v>12</v>
      </c>
      <c r="C22" s="1" t="s">
        <v>16</v>
      </c>
      <c r="D22" s="1" t="s">
        <v>28</v>
      </c>
      <c r="E22" s="11" t="s">
        <v>32</v>
      </c>
      <c r="F22" s="1" t="s">
        <v>8</v>
      </c>
      <c r="G22" s="3">
        <v>34</v>
      </c>
      <c r="H22" s="18">
        <v>444</v>
      </c>
      <c r="I22" s="14">
        <f t="shared" si="0"/>
        <v>15096</v>
      </c>
    </row>
    <row r="23" spans="1:9" ht="21">
      <c r="A23" s="7"/>
      <c r="B23" s="1" t="s">
        <v>12</v>
      </c>
      <c r="C23" s="1" t="s">
        <v>16</v>
      </c>
      <c r="D23" s="1">
        <v>121</v>
      </c>
      <c r="E23" s="11" t="s">
        <v>32</v>
      </c>
      <c r="F23" s="1" t="s">
        <v>7</v>
      </c>
      <c r="G23" s="3">
        <v>39</v>
      </c>
      <c r="H23" s="18">
        <v>444</v>
      </c>
      <c r="I23" s="14">
        <f t="shared" si="0"/>
        <v>17316</v>
      </c>
    </row>
    <row r="24" spans="1:9" ht="12.75">
      <c r="A24" s="7"/>
      <c r="B24" s="1" t="s">
        <v>12</v>
      </c>
      <c r="C24" s="1" t="s">
        <v>16</v>
      </c>
      <c r="D24" s="1">
        <v>329</v>
      </c>
      <c r="E24" s="11" t="s">
        <v>33</v>
      </c>
      <c r="F24" s="1" t="s">
        <v>8</v>
      </c>
      <c r="G24" s="3">
        <v>43</v>
      </c>
      <c r="H24" s="18">
        <v>444</v>
      </c>
      <c r="I24" s="14">
        <f t="shared" si="0"/>
        <v>19092</v>
      </c>
    </row>
    <row r="25" spans="1:9" ht="12.75">
      <c r="A25" s="7"/>
      <c r="B25" s="1" t="s">
        <v>12</v>
      </c>
      <c r="C25" s="1" t="s">
        <v>16</v>
      </c>
      <c r="D25" s="1">
        <v>330</v>
      </c>
      <c r="E25" s="11" t="s">
        <v>33</v>
      </c>
      <c r="F25" s="1" t="s">
        <v>7</v>
      </c>
      <c r="G25" s="3">
        <v>67</v>
      </c>
      <c r="H25" s="18">
        <v>444</v>
      </c>
      <c r="I25" s="14">
        <f t="shared" si="0"/>
        <v>29748</v>
      </c>
    </row>
    <row r="26" spans="1:9" ht="21">
      <c r="A26" s="7"/>
      <c r="B26" s="1" t="s">
        <v>12</v>
      </c>
      <c r="C26" s="1" t="s">
        <v>16</v>
      </c>
      <c r="D26" s="1">
        <v>352</v>
      </c>
      <c r="E26" s="11" t="s">
        <v>34</v>
      </c>
      <c r="F26" s="1" t="s">
        <v>8</v>
      </c>
      <c r="G26" s="3">
        <v>39</v>
      </c>
      <c r="H26" s="18">
        <v>444</v>
      </c>
      <c r="I26" s="14">
        <f t="shared" si="0"/>
        <v>17316</v>
      </c>
    </row>
    <row r="27" spans="1:9" ht="21">
      <c r="A27" s="7"/>
      <c r="B27" s="1" t="s">
        <v>12</v>
      </c>
      <c r="C27" s="1" t="s">
        <v>16</v>
      </c>
      <c r="D27" s="1">
        <v>353</v>
      </c>
      <c r="E27" s="11" t="s">
        <v>34</v>
      </c>
      <c r="F27" s="1" t="s">
        <v>7</v>
      </c>
      <c r="G27" s="3">
        <v>67</v>
      </c>
      <c r="H27" s="18">
        <v>444</v>
      </c>
      <c r="I27" s="14">
        <f t="shared" si="0"/>
        <v>29748</v>
      </c>
    </row>
    <row r="28" spans="1:9" ht="12.75">
      <c r="A28" s="7"/>
      <c r="B28" s="1" t="s">
        <v>12</v>
      </c>
      <c r="C28" s="1" t="s">
        <v>16</v>
      </c>
      <c r="D28" s="1" t="s">
        <v>5</v>
      </c>
      <c r="E28" s="11" t="s">
        <v>37</v>
      </c>
      <c r="F28" s="1" t="s">
        <v>6</v>
      </c>
      <c r="G28" s="3">
        <v>22</v>
      </c>
      <c r="H28" s="18">
        <v>232</v>
      </c>
      <c r="I28" s="14">
        <f t="shared" si="0"/>
        <v>5104</v>
      </c>
    </row>
    <row r="29" spans="1:9" ht="12.75">
      <c r="A29" s="7"/>
      <c r="B29" s="1" t="s">
        <v>12</v>
      </c>
      <c r="C29" s="1" t="s">
        <v>16</v>
      </c>
      <c r="D29" s="1" t="s">
        <v>9</v>
      </c>
      <c r="E29" s="11" t="s">
        <v>38</v>
      </c>
      <c r="F29" s="1" t="s">
        <v>10</v>
      </c>
      <c r="G29" s="3">
        <v>31</v>
      </c>
      <c r="H29" s="18">
        <v>232</v>
      </c>
      <c r="I29" s="14">
        <f t="shared" si="0"/>
        <v>7192</v>
      </c>
    </row>
    <row r="30" spans="1:9" ht="12.75">
      <c r="A30" s="7"/>
      <c r="B30" s="1" t="s">
        <v>12</v>
      </c>
      <c r="C30" s="1" t="s">
        <v>16</v>
      </c>
      <c r="D30" s="1" t="s">
        <v>11</v>
      </c>
      <c r="E30" s="11" t="s">
        <v>39</v>
      </c>
      <c r="F30" s="1" t="s">
        <v>4</v>
      </c>
      <c r="G30" s="3">
        <v>13</v>
      </c>
      <c r="H30" s="18">
        <v>232</v>
      </c>
      <c r="I30" s="14">
        <f t="shared" si="0"/>
        <v>3016</v>
      </c>
    </row>
    <row r="31" spans="2:9" ht="12.75">
      <c r="B31" s="8"/>
      <c r="C31" s="9" t="s">
        <v>21</v>
      </c>
      <c r="D31" s="10"/>
      <c r="E31" s="10"/>
      <c r="F31" s="10"/>
      <c r="G31" s="20">
        <f>SUM(G12:G30)</f>
        <v>713</v>
      </c>
      <c r="H31" s="19"/>
      <c r="I31" s="15">
        <f>SUM(I12:I30)</f>
        <v>298926</v>
      </c>
    </row>
    <row r="34" spans="2:9" ht="14.25">
      <c r="B34" s="29" t="s">
        <v>41</v>
      </c>
      <c r="C34" s="29"/>
      <c r="F34" s="31" t="s">
        <v>46</v>
      </c>
      <c r="G34" s="31"/>
      <c r="H34" s="31"/>
      <c r="I34" s="31"/>
    </row>
    <row r="35" spans="6:9" ht="14.25">
      <c r="F35" s="26"/>
      <c r="G35" s="26"/>
      <c r="H35" s="27"/>
      <c r="I35" s="28"/>
    </row>
    <row r="36" spans="2:9" ht="14.25">
      <c r="B36" s="30" t="s">
        <v>24</v>
      </c>
      <c r="C36" s="30"/>
      <c r="F36" s="32" t="s">
        <v>43</v>
      </c>
      <c r="G36" s="32"/>
      <c r="H36" s="32"/>
      <c r="I36" s="32"/>
    </row>
    <row r="37" spans="2:9" ht="14.25">
      <c r="B37" s="26"/>
      <c r="C37" s="26"/>
      <c r="F37" s="26"/>
      <c r="G37" s="26"/>
      <c r="H37" s="27"/>
      <c r="I37" s="28"/>
    </row>
    <row r="38" spans="2:9" ht="14.25">
      <c r="B38" s="26"/>
      <c r="C38" s="26"/>
      <c r="F38" s="26"/>
      <c r="G38" s="26"/>
      <c r="H38" s="27"/>
      <c r="I38" s="28"/>
    </row>
    <row r="39" spans="2:9" ht="14.25">
      <c r="B39" s="26"/>
      <c r="C39" s="26"/>
      <c r="F39" s="26"/>
      <c r="G39" s="26"/>
      <c r="H39" s="27"/>
      <c r="I39" s="28"/>
    </row>
    <row r="40" spans="2:9" ht="14.25">
      <c r="B40" s="30" t="s">
        <v>45</v>
      </c>
      <c r="C40" s="30"/>
      <c r="F40" s="30" t="s">
        <v>44</v>
      </c>
      <c r="G40" s="30"/>
      <c r="H40" s="30"/>
      <c r="I40" s="30"/>
    </row>
  </sheetData>
  <sheetProtection/>
  <mergeCells count="11">
    <mergeCell ref="B7:I7"/>
    <mergeCell ref="B36:C36"/>
    <mergeCell ref="B2:I2"/>
    <mergeCell ref="B3:I3"/>
    <mergeCell ref="B5:I5"/>
    <mergeCell ref="B6:I6"/>
    <mergeCell ref="B34:C34"/>
    <mergeCell ref="B40:C40"/>
    <mergeCell ref="F34:I34"/>
    <mergeCell ref="F36:I36"/>
    <mergeCell ref="F40:I4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2013-05-21T09:20:57Z</cp:lastPrinted>
  <dcterms:created xsi:type="dcterms:W3CDTF">2013-05-06T07:37:43Z</dcterms:created>
  <dcterms:modified xsi:type="dcterms:W3CDTF">2013-03-24T23:51:52Z</dcterms:modified>
  <cp:category/>
  <cp:version/>
  <cp:contentType/>
  <cp:contentStatus/>
</cp:coreProperties>
</file>